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C1F70685-1CA6-443D-AD2E-98599B479301}" xr6:coauthVersionLast="43" xr6:coauthVersionMax="43" xr10:uidLastSave="{00000000-0000-0000-0000-000000000000}"/>
  <bookViews>
    <workbookView xWindow="-110" yWindow="-110" windowWidth="27580" windowHeight="178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9" i="1"/>
  <c r="M3" i="1" l="1"/>
  <c r="M6" i="1" l="1"/>
  <c r="M12" i="1" s="1"/>
</calcChain>
</file>

<file path=xl/sharedStrings.xml><?xml version="1.0" encoding="utf-8"?>
<sst xmlns="http://schemas.openxmlformats.org/spreadsheetml/2006/main" count="19" uniqueCount="19">
  <si>
    <t>sdsad</t>
  </si>
  <si>
    <t>dasda</t>
  </si>
  <si>
    <t>Variable</t>
  </si>
  <si>
    <t>Min</t>
  </si>
  <si>
    <t>Max</t>
  </si>
  <si>
    <t>Fabrik_1</t>
  </si>
  <si>
    <t>Fabrik_2</t>
  </si>
  <si>
    <t>Fabrik_3</t>
  </si>
  <si>
    <t>Fabrik_4</t>
  </si>
  <si>
    <t>Fabrik_5</t>
  </si>
  <si>
    <t>Fabrik_6</t>
  </si>
  <si>
    <t>Summe</t>
  </si>
  <si>
    <t>Planung der Betriebsmittel</t>
  </si>
  <si>
    <t>Sicherheitsniveau (Konfidenz)</t>
  </si>
  <si>
    <t>Anzahl Fabriken</t>
  </si>
  <si>
    <t>Kostenschätzung für eine Fabrik</t>
  </si>
  <si>
    <t>Total Kosten (naiv)</t>
  </si>
  <si>
    <t>Total Kosten (Simulation)</t>
  </si>
  <si>
    <t>Abweichung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</si>
</sst>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165" fontId="0" fillId="0" borderId="0" xfId="1" applyNumberFormat="1" applyFont="1"/>
    <xf numFmtId="9" fontId="0" fillId="0" borderId="0" xfId="2" applyFon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/>
    <xf numFmtId="166" fontId="0" fillId="0" borderId="0" xfId="2" applyNumberFormat="1" applyFont="1"/>
    <xf numFmtId="0" fontId="2" fillId="0" borderId="1" xfId="3" applyAlignment="1">
      <alignment horizontal="left"/>
    </xf>
  </cellXfs>
  <cellStyles count="4">
    <cellStyle name="Ergebnis" xfId="3" builtinId="25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205"/>
  <sheetViews>
    <sheetView showGridLines="0" tabSelected="1" workbookViewId="0">
      <selection activeCell="L13" sqref="L13"/>
    </sheetView>
  </sheetViews>
  <sheetFormatPr baseColWidth="10" defaultColWidth="8.7265625" defaultRowHeight="14.5" x14ac:dyDescent="0.35"/>
  <cols>
    <col min="6" max="6" width="9.90625" bestFit="1" customWidth="1"/>
    <col min="7" max="7" width="14.6328125" style="1" customWidth="1"/>
    <col min="8" max="8" width="12.1796875" style="1" bestFit="1" customWidth="1"/>
    <col min="9" max="9" width="15.1796875" customWidth="1"/>
    <col min="10" max="11" width="6.36328125" customWidth="1"/>
    <col min="12" max="12" width="28.81640625" bestFit="1" customWidth="1"/>
    <col min="13" max="13" width="13.1796875" bestFit="1" customWidth="1"/>
  </cols>
  <sheetData>
    <row r="1" spans="3:14" ht="15" thickBot="1" x14ac:dyDescent="0.4">
      <c r="C1" s="7" t="s">
        <v>12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3:14" ht="15" thickTop="1" x14ac:dyDescent="0.35">
      <c r="J2" s="4"/>
      <c r="L2" t="s">
        <v>13</v>
      </c>
      <c r="M2" s="2">
        <v>0.9</v>
      </c>
    </row>
    <row r="3" spans="3:14" x14ac:dyDescent="0.35">
      <c r="G3" s="1" t="s">
        <v>3</v>
      </c>
      <c r="H3" s="1" t="s">
        <v>4</v>
      </c>
      <c r="I3" t="s">
        <v>2</v>
      </c>
      <c r="L3" t="s">
        <v>14</v>
      </c>
      <c r="M3">
        <f>COUNTA(F4:F9)</f>
        <v>6</v>
      </c>
    </row>
    <row r="4" spans="3:14" x14ac:dyDescent="0.35">
      <c r="F4" t="s">
        <v>5</v>
      </c>
      <c r="G4" s="1">
        <v>1500000</v>
      </c>
      <c r="H4" s="1">
        <v>2000000</v>
      </c>
      <c r="I4" s="4"/>
      <c r="J4" s="3"/>
    </row>
    <row r="5" spans="3:14" x14ac:dyDescent="0.35">
      <c r="F5" t="s">
        <v>6</v>
      </c>
      <c r="G5" s="1">
        <v>1500000</v>
      </c>
      <c r="H5" s="1">
        <v>2000000</v>
      </c>
      <c r="I5" s="4"/>
      <c r="J5" s="3"/>
      <c r="L5" t="s">
        <v>15</v>
      </c>
      <c r="M5" s="5">
        <f>G4+(H4-G4)*M2</f>
        <v>1950000</v>
      </c>
    </row>
    <row r="6" spans="3:14" x14ac:dyDescent="0.35">
      <c r="F6" t="s">
        <v>7</v>
      </c>
      <c r="G6" s="1">
        <v>1500000</v>
      </c>
      <c r="H6" s="1">
        <v>2000000</v>
      </c>
      <c r="I6" s="4"/>
      <c r="J6" s="3"/>
      <c r="L6" t="s">
        <v>16</v>
      </c>
      <c r="M6" s="1">
        <f>M5*M3</f>
        <v>11700000</v>
      </c>
    </row>
    <row r="7" spans="3:14" x14ac:dyDescent="0.35">
      <c r="F7" t="s">
        <v>8</v>
      </c>
      <c r="G7" s="1">
        <v>1500000</v>
      </c>
      <c r="H7" s="1">
        <v>2000000</v>
      </c>
      <c r="I7" s="4"/>
      <c r="J7" s="3"/>
      <c r="M7" s="2"/>
    </row>
    <row r="8" spans="3:14" x14ac:dyDescent="0.35">
      <c r="F8" t="s">
        <v>9</v>
      </c>
      <c r="G8" s="1">
        <v>1500000</v>
      </c>
      <c r="H8" s="1">
        <v>2000000</v>
      </c>
      <c r="I8" s="4"/>
      <c r="J8" s="3"/>
      <c r="M8" s="2"/>
    </row>
    <row r="9" spans="3:14" x14ac:dyDescent="0.35">
      <c r="F9" t="s">
        <v>10</v>
      </c>
      <c r="G9" s="1">
        <v>1500000</v>
      </c>
      <c r="H9" s="1">
        <v>2000000</v>
      </c>
      <c r="I9" s="4"/>
      <c r="J9" s="3"/>
      <c r="L9" t="s">
        <v>17</v>
      </c>
      <c r="M9" s="4">
        <f ca="1">_xll.fMC_Percentile("sum",M2)</f>
        <v>-1</v>
      </c>
    </row>
    <row r="10" spans="3:14" x14ac:dyDescent="0.35">
      <c r="F10" t="s">
        <v>11</v>
      </c>
      <c r="I10" s="4"/>
      <c r="L10" s="3"/>
    </row>
    <row r="12" spans="3:14" x14ac:dyDescent="0.35">
      <c r="L12" s="3" t="s">
        <v>18</v>
      </c>
      <c r="M12" s="6">
        <f ca="1">(M9-M6)/M6</f>
        <v>-1.0000000854700855</v>
      </c>
    </row>
    <row r="14" spans="3:14" x14ac:dyDescent="0.35">
      <c r="L14" s="3"/>
    </row>
    <row r="16" spans="3:14" x14ac:dyDescent="0.35">
      <c r="L16" s="3"/>
    </row>
    <row r="18" spans="12:12" x14ac:dyDescent="0.35">
      <c r="L18" s="3"/>
    </row>
    <row r="204" spans="14:14" x14ac:dyDescent="0.35">
      <c r="N204" t="s">
        <v>0</v>
      </c>
    </row>
    <row r="205" spans="14:14" x14ac:dyDescent="0.35">
      <c r="N205" t="s">
        <v>1</v>
      </c>
    </row>
  </sheetData>
  <mergeCells count="1">
    <mergeCell ref="C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2019-04-10T19:15:08Z</dcterms:modified>
</cp:coreProperties>
</file>